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ژورنال" sheetId="1" r:id="rId1"/>
    <sheet name="خلاصه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Tahoma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2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10" customWidth="1"/>
    <col min="5" max="5" width="26" customWidth="1"/>
    <col min="6" max="6" width="11" customWidth="1"/>
    <col min="7" max="7" width="11" customWidth="1"/>
    <col min="8" max="8" width="11" customWidth="1"/>
    <col min="9" max="9" width="10" customWidth="1"/>
    <col min="10" max="10" width="11" customWidth="1"/>
    <col min="11" max="11" width="11" customWidth="1"/>
    <col min="12" max="12" width="13" customWidth="1"/>
    <col min="13" max="13" width="14" customWidth="1"/>
    <col min="14" max="14" width="14" customWidth="1"/>
    <col min="15" max="15" width="12" customWidth="1"/>
    <col min="16" max="16" width="30" customWidth="1"/>
    <col min="17" max="17" width="22" customWidth="1"/>
  </cols>
  <sheetData>
    <row r="1">
      <c r="A1" s="1" t="inlineStr">
        <is>
          <t xml:space="preserve">تاریخ</t>
        </is>
      </c>
      <c r="B1" s="1" t="inlineStr">
        <is>
          <t xml:space="preserve">نماد</t>
        </is>
      </c>
      <c r="C1" s="1" t="inlineStr">
        <is>
          <t xml:space="preserve">جهت (خرید/فروش)</t>
        </is>
      </c>
      <c r="D1" s="1" t="inlineStr">
        <is>
          <t xml:space="preserve">تایم فریم</t>
        </is>
      </c>
      <c r="E1" s="1" t="inlineStr">
        <is>
          <t xml:space="preserve">دلیل ورود (ستاپ)</t>
        </is>
      </c>
      <c r="F1" s="1" t="inlineStr">
        <is>
          <t xml:space="preserve">قیمت ورود</t>
        </is>
      </c>
      <c r="G1" s="1" t="inlineStr">
        <is>
          <t xml:space="preserve">حد ضرر</t>
        </is>
      </c>
      <c r="H1" s="1" t="inlineStr">
        <is>
          <t xml:space="preserve">حد سود</t>
        </is>
      </c>
      <c r="I1" s="1" t="inlineStr">
        <is>
          <t xml:space="preserve">حجم (لات)</t>
        </is>
      </c>
      <c r="J1" s="1" t="inlineStr">
        <is>
          <t xml:space="preserve">ریسک (دلار)</t>
        </is>
      </c>
      <c r="K1" s="1" t="inlineStr">
        <is>
          <t xml:space="preserve">قیمت خروج</t>
        </is>
      </c>
      <c r="L1" s="1" t="inlineStr">
        <is>
          <t xml:space="preserve">سود/ضرر (دلار)</t>
        </is>
      </c>
      <c r="M1" s="1" t="inlineStr">
        <is>
          <t xml:space="preserve">R = سود ÷ ریسک</t>
        </is>
      </c>
      <c r="N1" s="1" t="inlineStr">
        <is>
          <t xml:space="preserve">حس قبل از ورود</t>
        </is>
      </c>
      <c r="O1" s="1" t="inlineStr">
        <is>
          <t xml:space="preserve">طبق پلن بود؟</t>
        </is>
      </c>
      <c r="P1" s="1" t="inlineStr">
        <is>
          <t xml:space="preserve">درس این معامله</t>
        </is>
      </c>
      <c r="Q1" s="1" t="inlineStr">
        <is>
          <t xml:space="preserve">لینک اسکرین‌شات</t>
        </is>
      </c>
    </row>
    <row r="2">
      <c r="A2" s="0" t="inlineStr">
        <is>
          <t xml:space="preserve">2026-10-05</t>
        </is>
      </c>
      <c r="B2" s="0" t="inlineStr">
        <is>
          <t xml:space="preserve">EURUSD</t>
        </is>
      </c>
      <c r="C2" s="0" t="inlineStr">
        <is>
          <t xml:space="preserve">خرید</t>
        </is>
      </c>
      <c r="D2" s="0" t="inlineStr">
        <is>
          <t xml:space="preserve">4 ساعته</t>
        </is>
      </c>
      <c r="E2" s="0" t="inlineStr">
        <is>
          <t xml:space="preserve">نمونه: پولبک به حمایت</t>
        </is>
      </c>
      <c r="F2" s="0">
        <v>1.1</v>
      </c>
      <c r="G2" s="0">
        <v>1.098</v>
      </c>
      <c r="H2" s="0">
        <v>1.104</v>
      </c>
      <c r="I2" s="0">
        <v>0.5</v>
      </c>
      <c r="J2" s="0">
        <v>100</v>
      </c>
      <c r="K2" s="0">
        <v>1.104</v>
      </c>
      <c r="L2" s="0">
        <v>200</v>
      </c>
      <c r="M2" s="2">
        <f>IF(AND(ISNUMBER(L2),ISNUMBER(J2),J2&lt;&gt;0),ROUND(L2/J2,2),"")</f>
      </c>
      <c r="N2" s="0" t="inlineStr">
        <is>
          <t xml:space="preserve">آرام</t>
        </is>
      </c>
      <c r="O2" s="0" t="inlineStr">
        <is>
          <t xml:space="preserve">بله</t>
        </is>
      </c>
      <c r="P2" s="0" t="inlineStr">
        <is>
          <t xml:space="preserve">صبر برای کندل تأیید جواب داد</t>
        </is>
      </c>
      <c r="Q2" s="0"/>
    </row>
    <row r="3">
      <c r="A3" s="0" t="inlineStr">
        <is>
          <t xml:space="preserve">2026-10-07</t>
        </is>
      </c>
      <c r="B3" s="0" t="inlineStr">
        <is>
          <t xml:space="preserve">XAUUSD</t>
        </is>
      </c>
      <c r="C3" s="0" t="inlineStr">
        <is>
          <t xml:space="preserve">فروش</t>
        </is>
      </c>
      <c r="D3" s="0" t="inlineStr">
        <is>
          <t xml:space="preserve">1 ساعته</t>
        </is>
      </c>
      <c r="E3" s="0" t="inlineStr">
        <is>
          <t xml:space="preserve">نمونه: شکست حمایت</t>
        </is>
      </c>
      <c r="F3" s="0">
        <v>3950</v>
      </c>
      <c r="G3" s="0">
        <v>3965</v>
      </c>
      <c r="H3" s="0">
        <v>3920</v>
      </c>
      <c r="I3" s="0">
        <v>0.1</v>
      </c>
      <c r="J3" s="0">
        <v>150</v>
      </c>
      <c r="K3" s="0">
        <v>3965</v>
      </c>
      <c r="L3" s="0">
        <v>-150</v>
      </c>
      <c r="M3" s="2">
        <f>IF(AND(ISNUMBER(L3),ISNUMBER(J3),J3&lt;&gt;0),ROUND(L3/J3,2),"")</f>
      </c>
      <c r="N3" s="0" t="inlineStr">
        <is>
          <t xml:space="preserve">عجله</t>
        </is>
      </c>
      <c r="O3" s="0" t="inlineStr">
        <is>
          <t xml:space="preserve">خیر</t>
        </is>
      </c>
      <c r="P3" s="0" t="inlineStr">
        <is>
          <t xml:space="preserve">ورود قبل از بسته شدن کندل</t>
        </is>
      </c>
      <c r="Q3" s="0"/>
    </row>
    <row r="4">
      <c r="A4" s="0"/>
      <c r="M4" s="2">
        <f>IF(AND(ISNUMBER(L4),ISNUMBER(J4),J4&lt;&gt;0),ROUND(L4/J4,2),"")</f>
      </c>
    </row>
    <row r="5">
      <c r="A5" s="0"/>
      <c r="M5" s="2">
        <f>IF(AND(ISNUMBER(L5),ISNUMBER(J5),J5&lt;&gt;0),ROUND(L5/J5,2),"")</f>
      </c>
    </row>
    <row r="6">
      <c r="A6" s="0"/>
      <c r="M6" s="2">
        <f>IF(AND(ISNUMBER(L6),ISNUMBER(J6),J6&lt;&gt;0),ROUND(L6/J6,2),"")</f>
      </c>
    </row>
    <row r="7">
      <c r="A7" s="0"/>
      <c r="M7" s="2">
        <f>IF(AND(ISNUMBER(L7),ISNUMBER(J7),J7&lt;&gt;0),ROUND(L7/J7,2),"")</f>
      </c>
    </row>
    <row r="8">
      <c r="A8" s="0"/>
      <c r="M8" s="2">
        <f>IF(AND(ISNUMBER(L8),ISNUMBER(J8),J8&lt;&gt;0),ROUND(L8/J8,2),"")</f>
      </c>
    </row>
    <row r="9">
      <c r="A9" s="0"/>
      <c r="M9" s="2">
        <f>IF(AND(ISNUMBER(L9),ISNUMBER(J9),J9&lt;&gt;0),ROUND(L9/J9,2),"")</f>
      </c>
    </row>
    <row r="10">
      <c r="A10" s="0"/>
      <c r="M10" s="2">
        <f>IF(AND(ISNUMBER(L10),ISNUMBER(J10),J10&lt;&gt;0),ROUND(L10/J10,2),"")</f>
      </c>
    </row>
    <row r="11">
      <c r="A11" s="0"/>
      <c r="M11" s="2">
        <f>IF(AND(ISNUMBER(L11),ISNUMBER(J11),J11&lt;&gt;0),ROUND(L11/J11,2),"")</f>
      </c>
    </row>
    <row r="12">
      <c r="A12" s="0"/>
      <c r="M12" s="2">
        <f>IF(AND(ISNUMBER(L12),ISNUMBER(J12),J12&lt;&gt;0),ROUND(L12/J12,2),"")</f>
      </c>
    </row>
    <row r="13">
      <c r="A13" s="0"/>
      <c r="M13" s="2">
        <f>IF(AND(ISNUMBER(L13),ISNUMBER(J13),J13&lt;&gt;0),ROUND(L13/J13,2),"")</f>
      </c>
    </row>
    <row r="14">
      <c r="A14" s="0"/>
      <c r="M14" s="2">
        <f>IF(AND(ISNUMBER(L14),ISNUMBER(J14),J14&lt;&gt;0),ROUND(L14/J14,2),"")</f>
      </c>
    </row>
    <row r="15">
      <c r="A15" s="0"/>
      <c r="M15" s="2">
        <f>IF(AND(ISNUMBER(L15),ISNUMBER(J15),J15&lt;&gt;0),ROUND(L15/J15,2),"")</f>
      </c>
    </row>
    <row r="16">
      <c r="A16" s="0"/>
      <c r="M16" s="2">
        <f>IF(AND(ISNUMBER(L16),ISNUMBER(J16),J16&lt;&gt;0),ROUND(L16/J16,2),"")</f>
      </c>
    </row>
    <row r="17">
      <c r="A17" s="0"/>
      <c r="M17" s="2">
        <f>IF(AND(ISNUMBER(L17),ISNUMBER(J17),J17&lt;&gt;0),ROUND(L17/J17,2),"")</f>
      </c>
    </row>
    <row r="18">
      <c r="A18" s="0"/>
      <c r="M18" s="2">
        <f>IF(AND(ISNUMBER(L18),ISNUMBER(J18),J18&lt;&gt;0),ROUND(L18/J18,2),"")</f>
      </c>
    </row>
    <row r="19">
      <c r="A19" s="0"/>
      <c r="M19" s="2">
        <f>IF(AND(ISNUMBER(L19),ISNUMBER(J19),J19&lt;&gt;0),ROUND(L19/J19,2),"")</f>
      </c>
    </row>
    <row r="20">
      <c r="A20" s="0"/>
      <c r="M20" s="2">
        <f>IF(AND(ISNUMBER(L20),ISNUMBER(J20),J20&lt;&gt;0),ROUND(L20/J20,2),"")</f>
      </c>
    </row>
    <row r="21">
      <c r="A21" s="0"/>
      <c r="M21" s="2">
        <f>IF(AND(ISNUMBER(L21),ISNUMBER(J21),J21&lt;&gt;0),ROUND(L21/J21,2),"")</f>
      </c>
    </row>
    <row r="22">
      <c r="A22" s="0"/>
      <c r="M22" s="2">
        <f>IF(AND(ISNUMBER(L22),ISNUMBER(J22),J22&lt;&gt;0),ROUND(L22/J22,2),"")</f>
      </c>
    </row>
    <row r="23">
      <c r="A23" s="0"/>
      <c r="M23" s="2">
        <f>IF(AND(ISNUMBER(L23),ISNUMBER(J23),J23&lt;&gt;0),ROUND(L23/J23,2),"")</f>
      </c>
    </row>
    <row r="24">
      <c r="A24" s="0"/>
      <c r="M24" s="2">
        <f>IF(AND(ISNUMBER(L24),ISNUMBER(J24),J24&lt;&gt;0),ROUND(L24/J24,2),"")</f>
      </c>
    </row>
    <row r="25">
      <c r="A25" s="0"/>
      <c r="M25" s="2">
        <f>IF(AND(ISNUMBER(L25),ISNUMBER(J25),J25&lt;&gt;0),ROUND(L25/J25,2),"")</f>
      </c>
    </row>
    <row r="26">
      <c r="A26" s="0"/>
      <c r="M26" s="2">
        <f>IF(AND(ISNUMBER(L26),ISNUMBER(J26),J26&lt;&gt;0),ROUND(L26/J26,2),"")</f>
      </c>
    </row>
    <row r="27">
      <c r="A27" s="0"/>
      <c r="M27" s="2">
        <f>IF(AND(ISNUMBER(L27),ISNUMBER(J27),J27&lt;&gt;0),ROUND(L27/J27,2),"")</f>
      </c>
    </row>
    <row r="28">
      <c r="A28" s="0"/>
      <c r="M28" s="2">
        <f>IF(AND(ISNUMBER(L28),ISNUMBER(J28),J28&lt;&gt;0),ROUND(L28/J28,2),"")</f>
      </c>
    </row>
    <row r="29">
      <c r="A29" s="0"/>
      <c r="M29" s="2">
        <f>IF(AND(ISNUMBER(L29),ISNUMBER(J29),J29&lt;&gt;0),ROUND(L29/J29,2),"")</f>
      </c>
    </row>
    <row r="30">
      <c r="A30" s="0"/>
      <c r="M30" s="2">
        <f>IF(AND(ISNUMBER(L30),ISNUMBER(J30),J30&lt;&gt;0),ROUND(L30/J30,2),"")</f>
      </c>
    </row>
    <row r="31">
      <c r="A31" s="0"/>
      <c r="M31" s="2">
        <f>IF(AND(ISNUMBER(L31),ISNUMBER(J31),J31&lt;&gt;0),ROUND(L31/J31,2),"")</f>
      </c>
    </row>
    <row r="32">
      <c r="A32" s="0"/>
      <c r="M32" s="2">
        <f>IF(AND(ISNUMBER(L32),ISNUMBER(J32),J32&lt;&gt;0),ROUND(L32/J32,2),"")</f>
      </c>
    </row>
    <row r="33">
      <c r="A33" s="0"/>
      <c r="M33" s="2">
        <f>IF(AND(ISNUMBER(L33),ISNUMBER(J33),J33&lt;&gt;0),ROUND(L33/J33,2),"")</f>
      </c>
    </row>
    <row r="34">
      <c r="A34" s="0"/>
      <c r="M34" s="2">
        <f>IF(AND(ISNUMBER(L34),ISNUMBER(J34),J34&lt;&gt;0),ROUND(L34/J34,2),"")</f>
      </c>
    </row>
    <row r="35">
      <c r="A35" s="0"/>
      <c r="M35" s="2">
        <f>IF(AND(ISNUMBER(L35),ISNUMBER(J35),J35&lt;&gt;0),ROUND(L35/J35,2),"")</f>
      </c>
    </row>
    <row r="36">
      <c r="A36" s="0"/>
      <c r="M36" s="2">
        <f>IF(AND(ISNUMBER(L36),ISNUMBER(J36),J36&lt;&gt;0),ROUND(L36/J36,2),"")</f>
      </c>
    </row>
    <row r="37">
      <c r="A37" s="0"/>
      <c r="M37" s="2">
        <f>IF(AND(ISNUMBER(L37),ISNUMBER(J37),J37&lt;&gt;0),ROUND(L37/J37,2),"")</f>
      </c>
    </row>
    <row r="38">
      <c r="A38" s="0"/>
      <c r="M38" s="2">
        <f>IF(AND(ISNUMBER(L38),ISNUMBER(J38),J38&lt;&gt;0),ROUND(L38/J38,2),"")</f>
      </c>
    </row>
    <row r="39">
      <c r="A39" s="0"/>
      <c r="M39" s="2">
        <f>IF(AND(ISNUMBER(L39),ISNUMBER(J39),J39&lt;&gt;0),ROUND(L39/J39,2),"")</f>
      </c>
    </row>
    <row r="40">
      <c r="A40" s="0"/>
      <c r="M40" s="2">
        <f>IF(AND(ISNUMBER(L40),ISNUMBER(J40),J40&lt;&gt;0),ROUND(L40/J40,2),"")</f>
      </c>
    </row>
    <row r="41">
      <c r="A41" s="0"/>
      <c r="M41" s="2">
        <f>IF(AND(ISNUMBER(L41),ISNUMBER(J41),J41&lt;&gt;0),ROUND(L41/J41,2),"")</f>
      </c>
    </row>
    <row r="42">
      <c r="A42" s="0"/>
      <c r="M42" s="2">
        <f>IF(AND(ISNUMBER(L42),ISNUMBER(J42),J42&lt;&gt;0),ROUND(L42/J42,2),"")</f>
      </c>
    </row>
    <row r="43">
      <c r="A43" s="0"/>
      <c r="M43" s="2">
        <f>IF(AND(ISNUMBER(L43),ISNUMBER(J43),J43&lt;&gt;0),ROUND(L43/J43,2),"")</f>
      </c>
    </row>
    <row r="44">
      <c r="A44" s="0"/>
      <c r="M44" s="2">
        <f>IF(AND(ISNUMBER(L44),ISNUMBER(J44),J44&lt;&gt;0),ROUND(L44/J44,2),"")</f>
      </c>
    </row>
    <row r="45">
      <c r="A45" s="0"/>
      <c r="M45" s="2">
        <f>IF(AND(ISNUMBER(L45),ISNUMBER(J45),J45&lt;&gt;0),ROUND(L45/J45,2),"")</f>
      </c>
    </row>
    <row r="46">
      <c r="A46" s="0"/>
      <c r="M46" s="2">
        <f>IF(AND(ISNUMBER(L46),ISNUMBER(J46),J46&lt;&gt;0),ROUND(L46/J46,2),"")</f>
      </c>
    </row>
    <row r="47">
      <c r="A47" s="0"/>
      <c r="M47" s="2">
        <f>IF(AND(ISNUMBER(L47),ISNUMBER(J47),J47&lt;&gt;0),ROUND(L47/J47,2),"")</f>
      </c>
    </row>
    <row r="48">
      <c r="A48" s="0"/>
      <c r="M48" s="2">
        <f>IF(AND(ISNUMBER(L48),ISNUMBER(J48),J48&lt;&gt;0),ROUND(L48/J48,2),"")</f>
      </c>
    </row>
    <row r="49">
      <c r="A49" s="0"/>
      <c r="M49" s="2">
        <f>IF(AND(ISNUMBER(L49),ISNUMBER(J49),J49&lt;&gt;0),ROUND(L49/J49,2),"")</f>
      </c>
    </row>
    <row r="50">
      <c r="A50" s="0"/>
      <c r="M50" s="2">
        <f>IF(AND(ISNUMBER(L50),ISNUMBER(J50),J50&lt;&gt;0),ROUND(L50/J50,2),"")</f>
      </c>
    </row>
    <row r="51">
      <c r="A51" s="0"/>
      <c r="M51" s="2">
        <f>IF(AND(ISNUMBER(L51),ISNUMBER(J51),J51&lt;&gt;0),ROUND(L51/J51,2),"")</f>
      </c>
    </row>
    <row r="52">
      <c r="A52" s="0"/>
      <c r="M52" s="2">
        <f>IF(AND(ISNUMBER(L52),ISNUMBER(J52),J52&lt;&gt;0),ROUND(L52/J52,2),"")</f>
      </c>
    </row>
    <row r="53">
      <c r="A53" s="0"/>
      <c r="M53" s="2">
        <f>IF(AND(ISNUMBER(L53),ISNUMBER(J53),J53&lt;&gt;0),ROUND(L53/J53,2),"")</f>
      </c>
    </row>
    <row r="54">
      <c r="A54" s="0"/>
      <c r="M54" s="2">
        <f>IF(AND(ISNUMBER(L54),ISNUMBER(J54),J54&lt;&gt;0),ROUND(L54/J54,2),"")</f>
      </c>
    </row>
    <row r="55">
      <c r="A55" s="0"/>
      <c r="M55" s="2">
        <f>IF(AND(ISNUMBER(L55),ISNUMBER(J55),J55&lt;&gt;0),ROUND(L55/J55,2),"")</f>
      </c>
    </row>
    <row r="56">
      <c r="A56" s="0"/>
      <c r="M56" s="2">
        <f>IF(AND(ISNUMBER(L56),ISNUMBER(J56),J56&lt;&gt;0),ROUND(L56/J56,2),"")</f>
      </c>
    </row>
    <row r="57">
      <c r="A57" s="0"/>
      <c r="M57" s="2">
        <f>IF(AND(ISNUMBER(L57),ISNUMBER(J57),J57&lt;&gt;0),ROUND(L57/J57,2),"")</f>
      </c>
    </row>
    <row r="58">
      <c r="A58" s="0"/>
      <c r="M58" s="2">
        <f>IF(AND(ISNUMBER(L58),ISNUMBER(J58),J58&lt;&gt;0),ROUND(L58/J58,2),"")</f>
      </c>
    </row>
    <row r="59">
      <c r="A59" s="0"/>
      <c r="M59" s="2">
        <f>IF(AND(ISNUMBER(L59),ISNUMBER(J59),J59&lt;&gt;0),ROUND(L59/J59,2),"")</f>
      </c>
    </row>
    <row r="60">
      <c r="A60" s="0"/>
      <c r="M60" s="2">
        <f>IF(AND(ISNUMBER(L60),ISNUMBER(J60),J60&lt;&gt;0),ROUND(L60/J60,2),"")</f>
      </c>
    </row>
    <row r="61">
      <c r="A61" s="0"/>
      <c r="M61" s="2">
        <f>IF(AND(ISNUMBER(L61),ISNUMBER(J61),J61&lt;&gt;0),ROUND(L61/J61,2),"")</f>
      </c>
    </row>
    <row r="62">
      <c r="A62" s="0"/>
      <c r="M62" s="2">
        <f>IF(AND(ISNUMBER(L62),ISNUMBER(J62),J62&lt;&gt;0),ROUND(L62/J62,2),"")</f>
      </c>
    </row>
    <row r="63">
      <c r="A63" s="0"/>
      <c r="M63" s="2">
        <f>IF(AND(ISNUMBER(L63),ISNUMBER(J63),J63&lt;&gt;0),ROUND(L63/J63,2),"")</f>
      </c>
    </row>
    <row r="64">
      <c r="A64" s="0"/>
      <c r="M64" s="2">
        <f>IF(AND(ISNUMBER(L64),ISNUMBER(J64),J64&lt;&gt;0),ROUND(L64/J64,2),"")</f>
      </c>
    </row>
    <row r="65">
      <c r="A65" s="0"/>
      <c r="M65" s="2">
        <f>IF(AND(ISNUMBER(L65),ISNUMBER(J65),J65&lt;&gt;0),ROUND(L65/J65,2),"")</f>
      </c>
    </row>
    <row r="66">
      <c r="A66" s="0"/>
      <c r="M66" s="2">
        <f>IF(AND(ISNUMBER(L66),ISNUMBER(J66),J66&lt;&gt;0),ROUND(L66/J66,2),"")</f>
      </c>
    </row>
    <row r="67">
      <c r="A67" s="0"/>
      <c r="M67" s="2">
        <f>IF(AND(ISNUMBER(L67),ISNUMBER(J67),J67&lt;&gt;0),ROUND(L67/J67,2),"")</f>
      </c>
    </row>
    <row r="68">
      <c r="A68" s="0"/>
      <c r="M68" s="2">
        <f>IF(AND(ISNUMBER(L68),ISNUMBER(J68),J68&lt;&gt;0),ROUND(L68/J68,2),"")</f>
      </c>
    </row>
    <row r="69">
      <c r="A69" s="0"/>
      <c r="M69" s="2">
        <f>IF(AND(ISNUMBER(L69),ISNUMBER(J69),J69&lt;&gt;0),ROUND(L69/J69,2),"")</f>
      </c>
    </row>
    <row r="70">
      <c r="A70" s="0"/>
      <c r="M70" s="2">
        <f>IF(AND(ISNUMBER(L70),ISNUMBER(J70),J70&lt;&gt;0),ROUND(L70/J70,2),"")</f>
      </c>
    </row>
    <row r="71">
      <c r="A71" s="0"/>
      <c r="M71" s="2">
        <f>IF(AND(ISNUMBER(L71),ISNUMBER(J71),J71&lt;&gt;0),ROUND(L71/J71,2),"")</f>
      </c>
    </row>
    <row r="72">
      <c r="A72" s="0"/>
      <c r="M72" s="2">
        <f>IF(AND(ISNUMBER(L72),ISNUMBER(J72),J72&lt;&gt;0),ROUND(L72/J72,2),"")</f>
      </c>
    </row>
    <row r="73">
      <c r="A73" s="0"/>
      <c r="M73" s="2">
        <f>IF(AND(ISNUMBER(L73),ISNUMBER(J73),J73&lt;&gt;0),ROUND(L73/J73,2),"")</f>
      </c>
    </row>
    <row r="74">
      <c r="A74" s="0"/>
      <c r="M74" s="2">
        <f>IF(AND(ISNUMBER(L74),ISNUMBER(J74),J74&lt;&gt;0),ROUND(L74/J74,2),"")</f>
      </c>
    </row>
    <row r="75">
      <c r="A75" s="0"/>
      <c r="M75" s="2">
        <f>IF(AND(ISNUMBER(L75),ISNUMBER(J75),J75&lt;&gt;0),ROUND(L75/J75,2),"")</f>
      </c>
    </row>
    <row r="76">
      <c r="A76" s="0"/>
      <c r="M76" s="2">
        <f>IF(AND(ISNUMBER(L76),ISNUMBER(J76),J76&lt;&gt;0),ROUND(L76/J76,2),"")</f>
      </c>
    </row>
    <row r="77">
      <c r="A77" s="0"/>
      <c r="M77" s="2">
        <f>IF(AND(ISNUMBER(L77),ISNUMBER(J77),J77&lt;&gt;0),ROUND(L77/J77,2),"")</f>
      </c>
    </row>
    <row r="78">
      <c r="A78" s="0"/>
      <c r="M78" s="2">
        <f>IF(AND(ISNUMBER(L78),ISNUMBER(J78),J78&lt;&gt;0),ROUND(L78/J78,2),"")</f>
      </c>
    </row>
    <row r="79">
      <c r="A79" s="0"/>
      <c r="M79" s="2">
        <f>IF(AND(ISNUMBER(L79),ISNUMBER(J79),J79&lt;&gt;0),ROUND(L79/J79,2),"")</f>
      </c>
    </row>
    <row r="80">
      <c r="A80" s="0"/>
      <c r="M80" s="2">
        <f>IF(AND(ISNUMBER(L80),ISNUMBER(J80),J80&lt;&gt;0),ROUND(L80/J80,2),"")</f>
      </c>
    </row>
    <row r="81">
      <c r="A81" s="0"/>
      <c r="M81" s="2">
        <f>IF(AND(ISNUMBER(L81),ISNUMBER(J81),J81&lt;&gt;0),ROUND(L81/J81,2),"")</f>
      </c>
    </row>
    <row r="82">
      <c r="A82" s="0"/>
      <c r="M82" s="2">
        <f>IF(AND(ISNUMBER(L82),ISNUMBER(J82),J82&lt;&gt;0),ROUND(L82/J82,2),"")</f>
      </c>
    </row>
    <row r="83">
      <c r="A83" s="0"/>
      <c r="M83" s="2">
        <f>IF(AND(ISNUMBER(L83),ISNUMBER(J83),J83&lt;&gt;0),ROUND(L83/J83,2),"")</f>
      </c>
    </row>
    <row r="84">
      <c r="A84" s="0"/>
      <c r="M84" s="2">
        <f>IF(AND(ISNUMBER(L84),ISNUMBER(J84),J84&lt;&gt;0),ROUND(L84/J84,2),"")</f>
      </c>
    </row>
    <row r="85">
      <c r="A85" s="0"/>
      <c r="M85" s="2">
        <f>IF(AND(ISNUMBER(L85),ISNUMBER(J85),J85&lt;&gt;0),ROUND(L85/J85,2),"")</f>
      </c>
    </row>
    <row r="86">
      <c r="A86" s="0"/>
      <c r="M86" s="2">
        <f>IF(AND(ISNUMBER(L86),ISNUMBER(J86),J86&lt;&gt;0),ROUND(L86/J86,2),"")</f>
      </c>
    </row>
    <row r="87">
      <c r="A87" s="0"/>
      <c r="M87" s="2">
        <f>IF(AND(ISNUMBER(L87),ISNUMBER(J87),J87&lt;&gt;0),ROUND(L87/J87,2),"")</f>
      </c>
    </row>
    <row r="88">
      <c r="A88" s="0"/>
      <c r="M88" s="2">
        <f>IF(AND(ISNUMBER(L88),ISNUMBER(J88),J88&lt;&gt;0),ROUND(L88/J88,2),"")</f>
      </c>
    </row>
    <row r="89">
      <c r="A89" s="0"/>
      <c r="M89" s="2">
        <f>IF(AND(ISNUMBER(L89),ISNUMBER(J89),J89&lt;&gt;0),ROUND(L89/J89,2),"")</f>
      </c>
    </row>
    <row r="90">
      <c r="A90" s="0"/>
      <c r="M90" s="2">
        <f>IF(AND(ISNUMBER(L90),ISNUMBER(J90),J90&lt;&gt;0),ROUND(L90/J90,2),"")</f>
      </c>
    </row>
    <row r="91">
      <c r="A91" s="0"/>
      <c r="M91" s="2">
        <f>IF(AND(ISNUMBER(L91),ISNUMBER(J91),J91&lt;&gt;0),ROUND(L91/J91,2),"")</f>
      </c>
    </row>
    <row r="92">
      <c r="A92" s="0"/>
      <c r="M92" s="2">
        <f>IF(AND(ISNUMBER(L92),ISNUMBER(J92),J92&lt;&gt;0),ROUND(L92/J92,2),"")</f>
      </c>
    </row>
    <row r="93">
      <c r="A93" s="0"/>
      <c r="M93" s="2">
        <f>IF(AND(ISNUMBER(L93),ISNUMBER(J93),J93&lt;&gt;0),ROUND(L93/J93,2),"")</f>
      </c>
    </row>
    <row r="94">
      <c r="A94" s="0"/>
      <c r="M94" s="2">
        <f>IF(AND(ISNUMBER(L94),ISNUMBER(J94),J94&lt;&gt;0),ROUND(L94/J94,2),"")</f>
      </c>
    </row>
    <row r="95">
      <c r="A95" s="0"/>
      <c r="M95" s="2">
        <f>IF(AND(ISNUMBER(L95),ISNUMBER(J95),J95&lt;&gt;0),ROUND(L95/J95,2),"")</f>
      </c>
    </row>
    <row r="96">
      <c r="A96" s="0"/>
      <c r="M96" s="2">
        <f>IF(AND(ISNUMBER(L96),ISNUMBER(J96),J96&lt;&gt;0),ROUND(L96/J96,2),"")</f>
      </c>
    </row>
    <row r="97">
      <c r="A97" s="0"/>
      <c r="M97" s="2">
        <f>IF(AND(ISNUMBER(L97),ISNUMBER(J97),J97&lt;&gt;0),ROUND(L97/J97,2),"")</f>
      </c>
    </row>
    <row r="98">
      <c r="A98" s="0"/>
      <c r="M98" s="2">
        <f>IF(AND(ISNUMBER(L98),ISNUMBER(J98),J98&lt;&gt;0),ROUND(L98/J98,2),"")</f>
      </c>
    </row>
    <row r="99">
      <c r="A99" s="0"/>
      <c r="M99" s="2">
        <f>IF(AND(ISNUMBER(L99),ISNUMBER(J99),J99&lt;&gt;0),ROUND(L99/J99,2),"")</f>
      </c>
    </row>
    <row r="100">
      <c r="A100" s="0"/>
      <c r="M100" s="2">
        <f>IF(AND(ISNUMBER(L100),ISNUMBER(J100),J100&lt;&gt;0),ROUND(L100/J100,2),"")</f>
      </c>
    </row>
    <row r="101">
      <c r="A101" s="0"/>
      <c r="M101" s="2">
        <f>IF(AND(ISNUMBER(L101),ISNUMBER(J101),J101&lt;&gt;0),ROUND(L101/J101,2),"")</f>
      </c>
    </row>
    <row r="102">
      <c r="A102" s="0"/>
      <c r="M102" s="2">
        <f>IF(AND(ISNUMBER(L102),ISNUMBER(J102),J102&lt;&gt;0),ROUND(L102/J102,2),"")</f>
      </c>
    </row>
    <row r="103">
      <c r="A103" s="0"/>
      <c r="M103" s="2">
        <f>IF(AND(ISNUMBER(L103),ISNUMBER(J103),J103&lt;&gt;0),ROUND(L103/J103,2),"")</f>
      </c>
    </row>
    <row r="104">
      <c r="A104" s="0"/>
      <c r="M104" s="2">
        <f>IF(AND(ISNUMBER(L104),ISNUMBER(J104),J104&lt;&gt;0),ROUND(L104/J104,2),"")</f>
      </c>
    </row>
    <row r="105">
      <c r="A105" s="0"/>
      <c r="M105" s="2">
        <f>IF(AND(ISNUMBER(L105),ISNUMBER(J105),J105&lt;&gt;0),ROUND(L105/J105,2),"")</f>
      </c>
    </row>
    <row r="106">
      <c r="A106" s="0"/>
      <c r="M106" s="2">
        <f>IF(AND(ISNUMBER(L106),ISNUMBER(J106),J106&lt;&gt;0),ROUND(L106/J106,2),"")</f>
      </c>
    </row>
    <row r="107">
      <c r="A107" s="0"/>
      <c r="M107" s="2">
        <f>IF(AND(ISNUMBER(L107),ISNUMBER(J107),J107&lt;&gt;0),ROUND(L107/J107,2),"")</f>
      </c>
    </row>
    <row r="108">
      <c r="A108" s="0"/>
      <c r="M108" s="2">
        <f>IF(AND(ISNUMBER(L108),ISNUMBER(J108),J108&lt;&gt;0),ROUND(L108/J108,2),"")</f>
      </c>
    </row>
    <row r="109">
      <c r="A109" s="0"/>
      <c r="M109" s="2">
        <f>IF(AND(ISNUMBER(L109),ISNUMBER(J109),J109&lt;&gt;0),ROUND(L109/J109,2),"")</f>
      </c>
    </row>
    <row r="110">
      <c r="A110" s="0"/>
      <c r="M110" s="2">
        <f>IF(AND(ISNUMBER(L110),ISNUMBER(J110),J110&lt;&gt;0),ROUND(L110/J110,2),"")</f>
      </c>
    </row>
    <row r="111">
      <c r="A111" s="0"/>
      <c r="M111" s="2">
        <f>IF(AND(ISNUMBER(L111),ISNUMBER(J111),J111&lt;&gt;0),ROUND(L111/J111,2),"")</f>
      </c>
    </row>
    <row r="112">
      <c r="A112" s="0"/>
      <c r="M112" s="2">
        <f>IF(AND(ISNUMBER(L112),ISNUMBER(J112),J112&lt;&gt;0),ROUND(L112/J112,2),"")</f>
      </c>
    </row>
    <row r="113">
      <c r="A113" s="0"/>
      <c r="M113" s="2">
        <f>IF(AND(ISNUMBER(L113),ISNUMBER(J113),J113&lt;&gt;0),ROUND(L113/J113,2),"")</f>
      </c>
    </row>
    <row r="114">
      <c r="A114" s="0"/>
      <c r="M114" s="2">
        <f>IF(AND(ISNUMBER(L114),ISNUMBER(J114),J114&lt;&gt;0),ROUND(L114/J114,2),"")</f>
      </c>
    </row>
    <row r="115">
      <c r="A115" s="0"/>
      <c r="M115" s="2">
        <f>IF(AND(ISNUMBER(L115),ISNUMBER(J115),J115&lt;&gt;0),ROUND(L115/J115,2),"")</f>
      </c>
    </row>
    <row r="116">
      <c r="A116" s="0"/>
      <c r="M116" s="2">
        <f>IF(AND(ISNUMBER(L116),ISNUMBER(J116),J116&lt;&gt;0),ROUND(L116/J116,2),"")</f>
      </c>
    </row>
    <row r="117">
      <c r="A117" s="0"/>
      <c r="M117" s="2">
        <f>IF(AND(ISNUMBER(L117),ISNUMBER(J117),J117&lt;&gt;0),ROUND(L117/J117,2),"")</f>
      </c>
    </row>
    <row r="118">
      <c r="A118" s="0"/>
      <c r="M118" s="2">
        <f>IF(AND(ISNUMBER(L118),ISNUMBER(J118),J118&lt;&gt;0),ROUND(L118/J118,2),"")</f>
      </c>
    </row>
    <row r="119">
      <c r="A119" s="0"/>
      <c r="M119" s="2">
        <f>IF(AND(ISNUMBER(L119),ISNUMBER(J119),J119&lt;&gt;0),ROUND(L119/J119,2),"")</f>
      </c>
    </row>
    <row r="120">
      <c r="A120" s="0"/>
      <c r="M120" s="2">
        <f>IF(AND(ISNUMBER(L120),ISNUMBER(J120),J120&lt;&gt;0),ROUND(L120/J120,2),"")</f>
      </c>
    </row>
    <row r="121">
      <c r="A121" s="0"/>
      <c r="M121" s="2">
        <f>IF(AND(ISNUMBER(L121),ISNUMBER(J121),J121&lt;&gt;0),ROUND(L121/J121,2),"")</f>
      </c>
    </row>
    <row r="122">
      <c r="A122" s="0"/>
      <c r="M122" s="2">
        <f>IF(AND(ISNUMBER(L122),ISNUMBER(J122),J122&lt;&gt;0),ROUND(L122/J122,2),"")</f>
      </c>
    </row>
    <row r="123">
      <c r="A123" s="0"/>
      <c r="M123" s="2">
        <f>IF(AND(ISNUMBER(L123),ISNUMBER(J123),J123&lt;&gt;0),ROUND(L123/J123,2),"")</f>
      </c>
    </row>
    <row r="124">
      <c r="A124" s="0"/>
      <c r="M124" s="2">
        <f>IF(AND(ISNUMBER(L124),ISNUMBER(J124),J124&lt;&gt;0),ROUND(L124/J124,2),"")</f>
      </c>
    </row>
    <row r="125">
      <c r="A125" s="0"/>
      <c r="M125" s="2">
        <f>IF(AND(ISNUMBER(L125),ISNUMBER(J125),J125&lt;&gt;0),ROUND(L125/J125,2),"")</f>
      </c>
    </row>
    <row r="126">
      <c r="A126" s="0"/>
      <c r="M126" s="2">
        <f>IF(AND(ISNUMBER(L126),ISNUMBER(J126),J126&lt;&gt;0),ROUND(L126/J126,2),"")</f>
      </c>
    </row>
    <row r="127">
      <c r="A127" s="0"/>
      <c r="M127" s="2">
        <f>IF(AND(ISNUMBER(L127),ISNUMBER(J127),J127&lt;&gt;0),ROUND(L127/J127,2),"")</f>
      </c>
    </row>
    <row r="128">
      <c r="A128" s="0"/>
      <c r="M128" s="2">
        <f>IF(AND(ISNUMBER(L128),ISNUMBER(J128),J128&lt;&gt;0),ROUND(L128/J128,2),"")</f>
      </c>
    </row>
    <row r="129">
      <c r="A129" s="0"/>
      <c r="M129" s="2">
        <f>IF(AND(ISNUMBER(L129),ISNUMBER(J129),J129&lt;&gt;0),ROUND(L129/J129,2),"")</f>
      </c>
    </row>
    <row r="130">
      <c r="A130" s="0"/>
      <c r="M130" s="2">
        <f>IF(AND(ISNUMBER(L130),ISNUMBER(J130),J130&lt;&gt;0),ROUND(L130/J130,2),"")</f>
      </c>
    </row>
    <row r="131">
      <c r="A131" s="0"/>
      <c r="M131" s="2">
        <f>IF(AND(ISNUMBER(L131),ISNUMBER(J131),J131&lt;&gt;0),ROUND(L131/J131,2),"")</f>
      </c>
    </row>
    <row r="132">
      <c r="A132" s="0"/>
      <c r="M132" s="2">
        <f>IF(AND(ISNUMBER(L132),ISNUMBER(J132),J132&lt;&gt;0),ROUND(L132/J132,2),"")</f>
      </c>
    </row>
    <row r="133">
      <c r="A133" s="0"/>
      <c r="M133" s="2">
        <f>IF(AND(ISNUMBER(L133),ISNUMBER(J133),J133&lt;&gt;0),ROUND(L133/J133,2),"")</f>
      </c>
    </row>
    <row r="134">
      <c r="A134" s="0"/>
      <c r="M134" s="2">
        <f>IF(AND(ISNUMBER(L134),ISNUMBER(J134),J134&lt;&gt;0),ROUND(L134/J134,2),"")</f>
      </c>
    </row>
    <row r="135">
      <c r="A135" s="0"/>
      <c r="M135" s="2">
        <f>IF(AND(ISNUMBER(L135),ISNUMBER(J135),J135&lt;&gt;0),ROUND(L135/J135,2),"")</f>
      </c>
    </row>
    <row r="136">
      <c r="A136" s="0"/>
      <c r="M136" s="2">
        <f>IF(AND(ISNUMBER(L136),ISNUMBER(J136),J136&lt;&gt;0),ROUND(L136/J136,2),"")</f>
      </c>
    </row>
    <row r="137">
      <c r="A137" s="0"/>
      <c r="M137" s="2">
        <f>IF(AND(ISNUMBER(L137),ISNUMBER(J137),J137&lt;&gt;0),ROUND(L137/J137,2),"")</f>
      </c>
    </row>
    <row r="138">
      <c r="A138" s="0"/>
      <c r="M138" s="2">
        <f>IF(AND(ISNUMBER(L138),ISNUMBER(J138),J138&lt;&gt;0),ROUND(L138/J138,2),"")</f>
      </c>
    </row>
    <row r="139">
      <c r="A139" s="0"/>
      <c r="M139" s="2">
        <f>IF(AND(ISNUMBER(L139),ISNUMBER(J139),J139&lt;&gt;0),ROUND(L139/J139,2),"")</f>
      </c>
    </row>
    <row r="140">
      <c r="A140" s="0"/>
      <c r="M140" s="2">
        <f>IF(AND(ISNUMBER(L140),ISNUMBER(J140),J140&lt;&gt;0),ROUND(L140/J140,2),"")</f>
      </c>
    </row>
    <row r="141">
      <c r="A141" s="0"/>
      <c r="M141" s="2">
        <f>IF(AND(ISNUMBER(L141),ISNUMBER(J141),J141&lt;&gt;0),ROUND(L141/J141,2),"")</f>
      </c>
    </row>
    <row r="142">
      <c r="A142" s="0"/>
      <c r="M142" s="2">
        <f>IF(AND(ISNUMBER(L142),ISNUMBER(J142),J142&lt;&gt;0),ROUND(L142/J142,2),"")</f>
      </c>
    </row>
    <row r="143">
      <c r="A143" s="0"/>
      <c r="M143" s="2">
        <f>IF(AND(ISNUMBER(L143),ISNUMBER(J143),J143&lt;&gt;0),ROUND(L143/J143,2),"")</f>
      </c>
    </row>
    <row r="144">
      <c r="A144" s="0"/>
      <c r="M144" s="2">
        <f>IF(AND(ISNUMBER(L144),ISNUMBER(J144),J144&lt;&gt;0),ROUND(L144/J144,2),"")</f>
      </c>
    </row>
    <row r="145">
      <c r="A145" s="0"/>
      <c r="M145" s="2">
        <f>IF(AND(ISNUMBER(L145),ISNUMBER(J145),J145&lt;&gt;0),ROUND(L145/J145,2),"")</f>
      </c>
    </row>
    <row r="146">
      <c r="A146" s="0"/>
      <c r="M146" s="2">
        <f>IF(AND(ISNUMBER(L146),ISNUMBER(J146),J146&lt;&gt;0),ROUND(L146/J146,2),"")</f>
      </c>
    </row>
    <row r="147">
      <c r="A147" s="0"/>
      <c r="M147" s="2">
        <f>IF(AND(ISNUMBER(L147),ISNUMBER(J147),J147&lt;&gt;0),ROUND(L147/J147,2),"")</f>
      </c>
    </row>
    <row r="148">
      <c r="A148" s="0"/>
      <c r="M148" s="2">
        <f>IF(AND(ISNUMBER(L148),ISNUMBER(J148),J148&lt;&gt;0),ROUND(L148/J148,2),"")</f>
      </c>
    </row>
    <row r="149">
      <c r="A149" s="0"/>
      <c r="M149" s="2">
        <f>IF(AND(ISNUMBER(L149),ISNUMBER(J149),J149&lt;&gt;0),ROUND(L149/J149,2),"")</f>
      </c>
    </row>
    <row r="150">
      <c r="A150" s="0"/>
      <c r="M150" s="2">
        <f>IF(AND(ISNUMBER(L150),ISNUMBER(J150),J150&lt;&gt;0),ROUND(L150/J150,2),"")</f>
      </c>
    </row>
    <row r="151">
      <c r="A151" s="0"/>
      <c r="M151" s="2">
        <f>IF(AND(ISNUMBER(L151),ISNUMBER(J151),J151&lt;&gt;0),ROUND(L151/J151,2),"")</f>
      </c>
    </row>
    <row r="152">
      <c r="A152" s="0"/>
      <c r="M152" s="2">
        <f>IF(AND(ISNUMBER(L152),ISNUMBER(J152),J152&lt;&gt;0),ROUND(L152/J152,2),"")</f>
      </c>
    </row>
    <row r="153">
      <c r="A153" s="0"/>
      <c r="M153" s="2">
        <f>IF(AND(ISNUMBER(L153),ISNUMBER(J153),J153&lt;&gt;0),ROUND(L153/J153,2),"")</f>
      </c>
    </row>
    <row r="154">
      <c r="A154" s="0"/>
      <c r="M154" s="2">
        <f>IF(AND(ISNUMBER(L154),ISNUMBER(J154),J154&lt;&gt;0),ROUND(L154/J154,2),"")</f>
      </c>
    </row>
    <row r="155">
      <c r="A155" s="0"/>
      <c r="M155" s="2">
        <f>IF(AND(ISNUMBER(L155),ISNUMBER(J155),J155&lt;&gt;0),ROUND(L155/J155,2),"")</f>
      </c>
    </row>
    <row r="156">
      <c r="A156" s="0"/>
      <c r="M156" s="2">
        <f>IF(AND(ISNUMBER(L156),ISNUMBER(J156),J156&lt;&gt;0),ROUND(L156/J156,2),"")</f>
      </c>
    </row>
    <row r="157">
      <c r="A157" s="0"/>
      <c r="M157" s="2">
        <f>IF(AND(ISNUMBER(L157),ISNUMBER(J157),J157&lt;&gt;0),ROUND(L157/J157,2),"")</f>
      </c>
    </row>
    <row r="158">
      <c r="A158" s="0"/>
      <c r="M158" s="2">
        <f>IF(AND(ISNUMBER(L158),ISNUMBER(J158),J158&lt;&gt;0),ROUND(L158/J158,2),"")</f>
      </c>
    </row>
    <row r="159">
      <c r="A159" s="0"/>
      <c r="M159" s="2">
        <f>IF(AND(ISNUMBER(L159),ISNUMBER(J159),J159&lt;&gt;0),ROUND(L159/J159,2),"")</f>
      </c>
    </row>
    <row r="160">
      <c r="A160" s="0"/>
      <c r="M160" s="2">
        <f>IF(AND(ISNUMBER(L160),ISNUMBER(J160),J160&lt;&gt;0),ROUND(L160/J160,2),"")</f>
      </c>
    </row>
    <row r="161">
      <c r="A161" s="0"/>
      <c r="M161" s="2">
        <f>IF(AND(ISNUMBER(L161),ISNUMBER(J161),J161&lt;&gt;0),ROUND(L161/J161,2),"")</f>
      </c>
    </row>
    <row r="162">
      <c r="A162" s="0"/>
      <c r="M162" s="2">
        <f>IF(AND(ISNUMBER(L162),ISNUMBER(J162),J162&lt;&gt;0),ROUND(L162/J162,2),"")</f>
      </c>
    </row>
    <row r="163">
      <c r="A163" s="0"/>
      <c r="M163" s="2">
        <f>IF(AND(ISNUMBER(L163),ISNUMBER(J163),J163&lt;&gt;0),ROUND(L163/J163,2),"")</f>
      </c>
    </row>
    <row r="164">
      <c r="A164" s="0"/>
      <c r="M164" s="2">
        <f>IF(AND(ISNUMBER(L164),ISNUMBER(J164),J164&lt;&gt;0),ROUND(L164/J164,2),"")</f>
      </c>
    </row>
    <row r="165">
      <c r="A165" s="0"/>
      <c r="M165" s="2">
        <f>IF(AND(ISNUMBER(L165),ISNUMBER(J165),J165&lt;&gt;0),ROUND(L165/J165,2),"")</f>
      </c>
    </row>
    <row r="166">
      <c r="A166" s="0"/>
      <c r="M166" s="2">
        <f>IF(AND(ISNUMBER(L166),ISNUMBER(J166),J166&lt;&gt;0),ROUND(L166/J166,2),"")</f>
      </c>
    </row>
    <row r="167">
      <c r="A167" s="0"/>
      <c r="M167" s="2">
        <f>IF(AND(ISNUMBER(L167),ISNUMBER(J167),J167&lt;&gt;0),ROUND(L167/J167,2),"")</f>
      </c>
    </row>
    <row r="168">
      <c r="A168" s="0"/>
      <c r="M168" s="2">
        <f>IF(AND(ISNUMBER(L168),ISNUMBER(J168),J168&lt;&gt;0),ROUND(L168/J168,2),"")</f>
      </c>
    </row>
    <row r="169">
      <c r="A169" s="0"/>
      <c r="M169" s="2">
        <f>IF(AND(ISNUMBER(L169),ISNUMBER(J169),J169&lt;&gt;0),ROUND(L169/J169,2),"")</f>
      </c>
    </row>
    <row r="170">
      <c r="A170" s="0"/>
      <c r="M170" s="2">
        <f>IF(AND(ISNUMBER(L170),ISNUMBER(J170),J170&lt;&gt;0),ROUND(L170/J170,2),"")</f>
      </c>
    </row>
    <row r="171">
      <c r="A171" s="0"/>
      <c r="M171" s="2">
        <f>IF(AND(ISNUMBER(L171),ISNUMBER(J171),J171&lt;&gt;0),ROUND(L171/J171,2),"")</f>
      </c>
    </row>
    <row r="172">
      <c r="A172" s="0"/>
      <c r="M172" s="2">
        <f>IF(AND(ISNUMBER(L172),ISNUMBER(J172),J172&lt;&gt;0),ROUND(L172/J172,2),"")</f>
      </c>
    </row>
    <row r="173">
      <c r="A173" s="0"/>
      <c r="M173" s="2">
        <f>IF(AND(ISNUMBER(L173),ISNUMBER(J173),J173&lt;&gt;0),ROUND(L173/J173,2),"")</f>
      </c>
    </row>
    <row r="174">
      <c r="A174" s="0"/>
      <c r="M174" s="2">
        <f>IF(AND(ISNUMBER(L174),ISNUMBER(J174),J174&lt;&gt;0),ROUND(L174/J174,2),"")</f>
      </c>
    </row>
    <row r="175">
      <c r="A175" s="0"/>
      <c r="M175" s="2">
        <f>IF(AND(ISNUMBER(L175),ISNUMBER(J175),J175&lt;&gt;0),ROUND(L175/J175,2),"")</f>
      </c>
    </row>
    <row r="176">
      <c r="A176" s="0"/>
      <c r="M176" s="2">
        <f>IF(AND(ISNUMBER(L176),ISNUMBER(J176),J176&lt;&gt;0),ROUND(L176/J176,2),"")</f>
      </c>
    </row>
    <row r="177">
      <c r="A177" s="0"/>
      <c r="M177" s="2">
        <f>IF(AND(ISNUMBER(L177),ISNUMBER(J177),J177&lt;&gt;0),ROUND(L177/J177,2),"")</f>
      </c>
    </row>
    <row r="178">
      <c r="A178" s="0"/>
      <c r="M178" s="2">
        <f>IF(AND(ISNUMBER(L178),ISNUMBER(J178),J178&lt;&gt;0),ROUND(L178/J178,2),"")</f>
      </c>
    </row>
    <row r="179">
      <c r="A179" s="0"/>
      <c r="M179" s="2">
        <f>IF(AND(ISNUMBER(L179),ISNUMBER(J179),J179&lt;&gt;0),ROUND(L179/J179,2),"")</f>
      </c>
    </row>
    <row r="180">
      <c r="A180" s="0"/>
      <c r="M180" s="2">
        <f>IF(AND(ISNUMBER(L180),ISNUMBER(J180),J180&lt;&gt;0),ROUND(L180/J180,2),"")</f>
      </c>
    </row>
    <row r="181">
      <c r="A181" s="0"/>
      <c r="M181" s="2">
        <f>IF(AND(ISNUMBER(L181),ISNUMBER(J181),J181&lt;&gt;0),ROUND(L181/J181,2),"")</f>
      </c>
    </row>
    <row r="182">
      <c r="A182" s="0"/>
      <c r="M182" s="2">
        <f>IF(AND(ISNUMBER(L182),ISNUMBER(J182),J182&lt;&gt;0),ROUND(L182/J182,2),"")</f>
      </c>
    </row>
    <row r="183">
      <c r="A183" s="0"/>
      <c r="M183" s="2">
        <f>IF(AND(ISNUMBER(L183),ISNUMBER(J183),J183&lt;&gt;0),ROUND(L183/J183,2),"")</f>
      </c>
    </row>
    <row r="184">
      <c r="A184" s="0"/>
      <c r="M184" s="2">
        <f>IF(AND(ISNUMBER(L184),ISNUMBER(J184),J184&lt;&gt;0),ROUND(L184/J184,2),"")</f>
      </c>
    </row>
    <row r="185">
      <c r="A185" s="0"/>
      <c r="M185" s="2">
        <f>IF(AND(ISNUMBER(L185),ISNUMBER(J185),J185&lt;&gt;0),ROUND(L185/J185,2),"")</f>
      </c>
    </row>
    <row r="186">
      <c r="A186" s="0"/>
      <c r="M186" s="2">
        <f>IF(AND(ISNUMBER(L186),ISNUMBER(J186),J186&lt;&gt;0),ROUND(L186/J186,2),"")</f>
      </c>
    </row>
    <row r="187">
      <c r="A187" s="0"/>
      <c r="M187" s="2">
        <f>IF(AND(ISNUMBER(L187),ISNUMBER(J187),J187&lt;&gt;0),ROUND(L187/J187,2),"")</f>
      </c>
    </row>
    <row r="188">
      <c r="A188" s="0"/>
      <c r="M188" s="2">
        <f>IF(AND(ISNUMBER(L188),ISNUMBER(J188),J188&lt;&gt;0),ROUND(L188/J188,2),"")</f>
      </c>
    </row>
    <row r="189">
      <c r="A189" s="0"/>
      <c r="M189" s="2">
        <f>IF(AND(ISNUMBER(L189),ISNUMBER(J189),J189&lt;&gt;0),ROUND(L189/J189,2),"")</f>
      </c>
    </row>
    <row r="190">
      <c r="A190" s="0"/>
      <c r="M190" s="2">
        <f>IF(AND(ISNUMBER(L190),ISNUMBER(J190),J190&lt;&gt;0),ROUND(L190/J190,2),"")</f>
      </c>
    </row>
    <row r="191">
      <c r="A191" s="0"/>
      <c r="M191" s="2">
        <f>IF(AND(ISNUMBER(L191),ISNUMBER(J191),J191&lt;&gt;0),ROUND(L191/J191,2),"")</f>
      </c>
    </row>
    <row r="192">
      <c r="A192" s="0"/>
      <c r="M192" s="2">
        <f>IF(AND(ISNUMBER(L192),ISNUMBER(J192),J192&lt;&gt;0),ROUND(L192/J192,2),"")</f>
      </c>
    </row>
    <row r="193">
      <c r="A193" s="0"/>
      <c r="M193" s="2">
        <f>IF(AND(ISNUMBER(L193),ISNUMBER(J193),J193&lt;&gt;0),ROUND(L193/J193,2),"")</f>
      </c>
    </row>
    <row r="194">
      <c r="A194" s="0"/>
      <c r="M194" s="2">
        <f>IF(AND(ISNUMBER(L194),ISNUMBER(J194),J194&lt;&gt;0),ROUND(L194/J194,2),"")</f>
      </c>
    </row>
    <row r="195">
      <c r="A195" s="0"/>
      <c r="M195" s="2">
        <f>IF(AND(ISNUMBER(L195),ISNUMBER(J195),J195&lt;&gt;0),ROUND(L195/J195,2),"")</f>
      </c>
    </row>
    <row r="196">
      <c r="A196" s="0"/>
      <c r="M196" s="2">
        <f>IF(AND(ISNUMBER(L196),ISNUMBER(J196),J196&lt;&gt;0),ROUND(L196/J196,2),"")</f>
      </c>
    </row>
    <row r="197">
      <c r="A197" s="0"/>
      <c r="M197" s="2">
        <f>IF(AND(ISNUMBER(L197),ISNUMBER(J197),J197&lt;&gt;0),ROUND(L197/J197,2),"")</f>
      </c>
    </row>
    <row r="198">
      <c r="A198" s="0"/>
      <c r="M198" s="2">
        <f>IF(AND(ISNUMBER(L198),ISNUMBER(J198),J198&lt;&gt;0),ROUND(L198/J198,2),"")</f>
      </c>
    </row>
    <row r="199">
      <c r="A199" s="0"/>
      <c r="M199" s="2">
        <f>IF(AND(ISNUMBER(L199),ISNUMBER(J199),J199&lt;&gt;0),ROUND(L199/J199,2),"")</f>
      </c>
    </row>
    <row r="200">
      <c r="A200" s="0"/>
      <c r="M200" s="2">
        <f>IF(AND(ISNUMBER(L200),ISNUMBER(J200),J200&lt;&gt;0),ROUND(L200/J200,2),"")</f>
      </c>
    </row>
    <row r="201">
      <c r="A201" s="0"/>
      <c r="M201" s="2">
        <f>IF(AND(ISNUMBER(L201),ISNUMBER(J201),J201&lt;&gt;0),ROUND(L201/J201,2),"")</f>
      </c>
    </row>
  </sheetData>
</worksheet>
</file>

<file path=xl/worksheets/sheet2.xml><?xml version="1.0" encoding="utf-8"?>
<worksheet xmlns="http://schemas.openxmlformats.org/spreadsheetml/2006/main">
  <sheetViews>
    <sheetView rightToLeft="1" workbookViewId="0"/>
  </sheetViews>
  <cols>
    <col min="1" max="1" width="44" customWidth="1"/>
    <col min="2" max="2" width="16" customWidth="1"/>
  </cols>
  <sheetData>
    <row r="1">
      <c r="A1" s="1" t="inlineStr">
        <is>
          <t xml:space="preserve">شاخص</t>
        </is>
      </c>
      <c r="B1" s="1" t="inlineStr">
        <is>
          <t xml:space="preserve">مقدار</t>
        </is>
      </c>
    </row>
    <row r="2">
      <c r="A2" s="0" t="inlineStr">
        <is>
          <t xml:space="preserve">تعداد معاملات</t>
        </is>
      </c>
      <c r="B2" s="2">
        <f>COUNT('ژورنال'!L2:L201)</f>
      </c>
    </row>
    <row r="3">
      <c r="A3" s="0" t="inlineStr">
        <is>
          <t xml:space="preserve">تعداد معاملات سودده</t>
        </is>
      </c>
      <c r="B3" s="2">
        <f>COUNTIF('ژورنال'!L2:L201,"&gt;0")</f>
      </c>
    </row>
    <row r="4">
      <c r="A4" s="0" t="inlineStr">
        <is>
          <t xml:space="preserve">درصد برد</t>
        </is>
      </c>
      <c r="B4" s="2">
        <f>IF(B2&gt;0,ROUND(B3/B2*100,1),"")</f>
      </c>
    </row>
    <row r="5">
      <c r="A5" s="0" t="inlineStr">
        <is>
          <t xml:space="preserve">جمع سود و ضرر (دلار)</t>
        </is>
      </c>
      <c r="B5" s="2">
        <f>SUM('ژورنال'!L2:L201)</f>
      </c>
    </row>
    <row r="6">
      <c r="A6" s="0" t="inlineStr">
        <is>
          <t xml:space="preserve">میانگین سود معاملات سودده</t>
        </is>
      </c>
      <c r="B6" s="2">
        <f>IFERROR(ROUND(AVERAGEIF('ژورنال'!L2:L201,"&gt;0"),2),"")</f>
      </c>
    </row>
    <row r="7">
      <c r="A7" s="0" t="inlineStr">
        <is>
          <t xml:space="preserve">میانگین ضرر معاملات زیان‌ده</t>
        </is>
      </c>
      <c r="B7" s="2">
        <f>IFERROR(ROUND(AVERAGEIF('ژورنال'!L2:L201,"&lt;0"),2),"")</f>
      </c>
    </row>
    <row r="8">
      <c r="A8" s="0" t="inlineStr">
        <is>
          <t xml:space="preserve">میانگین R (امید ریاضی به ازای هر معامله)</t>
        </is>
      </c>
      <c r="B8" s="2">
        <f>IFERROR(ROUND(AVERAGE('ژورنال'!M2:M201),2),"")</f>
      </c>
    </row>
    <row r="9">
      <c r="A9" s="0" t="inlineStr">
        <is>
          <t xml:space="preserve">معاملات خارج از پلن</t>
        </is>
      </c>
      <c r="B9" s="2">
        <f>COUNTIF('ژورنال'!O2:O201,"خیر")</f>
      </c>
    </row>
    <row r="10">
      <c r="A10" s="0"/>
      <c r="B10" s="2"/>
    </row>
    <row r="11">
      <c r="A11" s="0" t="inlineStr">
        <is>
          <t xml:space="preserve">دو ردیف اول برگه‌ی «ژورنال» نمونه‌اند؛ پاکشان کنید و معاملات خودتان را وارد کنید. ستون R خودکار حساب می‌شود.</t>
        </is>
      </c>
      <c r="B11" s="2"/>
    </row>
    <row r="12">
      <c r="A12" s="0" t="inlineStr">
        <is>
          <t xml:space="preserve">fxyab.com/academy</t>
        </is>
      </c>
      <c r="B12" s="2"/>
    </row>
  </sheetData>
</worksheet>
</file>